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ugene.hogan\AppData\Local\Microsoft\Windows\INetCache\Content.Outlook\61UK9W3T\"/>
    </mc:Choice>
  </mc:AlternateContent>
  <bookViews>
    <workbookView xWindow="0" yWindow="210" windowWidth="28800" windowHeight="12090" firstSheet="1" activeTab="1"/>
  </bookViews>
  <sheets>
    <sheet name="Export Summary" sheetId="1" state="hidden" r:id="rId1"/>
    <sheet name="Order form" sheetId="3" r:id="rId2"/>
  </sheets>
  <calcPr calcId="162913"/>
</workbook>
</file>

<file path=xl/calcChain.xml><?xml version="1.0" encoding="utf-8"?>
<calcChain xmlns="http://schemas.openxmlformats.org/spreadsheetml/2006/main">
  <c r="L27" i="3" l="1"/>
  <c r="G27" i="3"/>
  <c r="B27" i="3"/>
  <c r="E32" i="3"/>
  <c r="D33" i="3" l="1"/>
  <c r="D34" i="3" s="1"/>
</calcChain>
</file>

<file path=xl/sharedStrings.xml><?xml version="1.0" encoding="utf-8"?>
<sst xmlns="http://schemas.openxmlformats.org/spreadsheetml/2006/main" count="51" uniqueCount="34">
  <si>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</si>
  <si>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</si>
  <si>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</si>
  <si>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</si>
  <si>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Sheet1</t>
  </si>
  <si>
    <t>Table 1</t>
  </si>
  <si>
    <t>Name:</t>
  </si>
  <si>
    <t>Sheet2</t>
  </si>
  <si>
    <t>Sheet2 - Table 1</t>
  </si>
  <si>
    <t>(864) 770-3133 or (864) 775-2206                                                                                                                                          500 East McBee Ave #1122 Greenville, SC 29601                                                                                           email: ehogan@legacydreams.net</t>
  </si>
  <si>
    <t>Your Information</t>
  </si>
  <si>
    <t xml:space="preserve">Email: </t>
  </si>
  <si>
    <t>Phone Number:</t>
  </si>
  <si>
    <t>Apparel</t>
  </si>
  <si>
    <r>
      <rPr>
        <sz val="16"/>
        <color indexed="8"/>
        <rFont val="Calibri"/>
      </rPr>
      <t xml:space="preserve">Sweatpants </t>
    </r>
    <r>
      <rPr>
        <b/>
        <sz val="16"/>
        <color indexed="8"/>
        <rFont val="Calibri"/>
      </rPr>
      <t>$40</t>
    </r>
  </si>
  <si>
    <r>
      <rPr>
        <sz val="16"/>
        <color indexed="8"/>
        <rFont val="Calibri"/>
      </rPr>
      <t xml:space="preserve">T-Shirts </t>
    </r>
    <r>
      <rPr>
        <b/>
        <sz val="16"/>
        <color indexed="8"/>
        <rFont val="Calibri"/>
      </rPr>
      <t>$25</t>
    </r>
  </si>
  <si>
    <r>
      <rPr>
        <sz val="16"/>
        <color indexed="8"/>
        <rFont val="Calibri"/>
      </rPr>
      <t xml:space="preserve">Hooded Sweatshirts </t>
    </r>
    <r>
      <rPr>
        <b/>
        <sz val="16"/>
        <color indexed="8"/>
        <rFont val="Calibri"/>
      </rPr>
      <t>$45</t>
    </r>
  </si>
  <si>
    <t>Small</t>
  </si>
  <si>
    <t>Medium</t>
  </si>
  <si>
    <t>Large</t>
  </si>
  <si>
    <t xml:space="preserve">Small </t>
  </si>
  <si>
    <t>Apparel Sub Total</t>
  </si>
  <si>
    <t>Cash</t>
  </si>
  <si>
    <t>Number of Items:</t>
  </si>
  <si>
    <t>Card</t>
  </si>
  <si>
    <t>Sub Total:</t>
  </si>
  <si>
    <t>Table 1-2</t>
  </si>
  <si>
    <t>Sheet2 - Table 1-2</t>
  </si>
  <si>
    <t>“All Drawings from the Sheet”</t>
  </si>
  <si>
    <t>Sheet2 - Drawings</t>
  </si>
  <si>
    <t>none</t>
  </si>
  <si>
    <t>Select from drop down</t>
  </si>
  <si>
    <t>10% discount applied to shirt, hoodie, and pants purchase as bundle</t>
  </si>
  <si>
    <t>Total w/discount: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</si>
</sst>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4" x14ac:knownFonts="1">
    <font>
      <sz val="11"/>
      <color indexed="8"/>
      <name val="Calibri"/>
    </font>
    <font>
      <sz val="12"/>
      <color indexed="8"/>
      <name val="Calibri"/>
    </font>
    <font>
      <sz val="14"/>
      <color indexed="8"/>
      <name val="Calibri"/>
    </font>
    <font>
      <u/>
      <sz val="12"/>
      <color indexed="11"/>
      <name val="Calibri"/>
    </font>
    <font>
      <b/>
      <sz val="16"/>
      <color indexed="8"/>
      <name val="Calibri"/>
    </font>
    <font>
      <sz val="13"/>
      <color indexed="8"/>
      <name val="Calibri"/>
    </font>
    <font>
      <sz val="16"/>
      <color indexed="8"/>
      <name val="Calibri"/>
    </font>
    <font>
      <sz val="11"/>
      <color indexed="8"/>
      <name val="Calibri"/>
    </font>
    <font>
      <sz val="14"/>
      <color indexed="8"/>
      <name val="Calibri"/>
      <family val="2"/>
    </font>
    <font>
      <sz val="8"/>
      <name val="Segoe UI"/>
      <family val="2"/>
    </font>
    <font>
      <sz val="12"/>
      <color indexed="8"/>
      <name val="Calibri"/>
      <family val="2"/>
    </font>
    <font>
      <sz val="9"/>
      <color indexed="8"/>
      <name val="Calibri"/>
      <family val="2"/>
    </font>
    <font>
      <sz val="14"/>
      <color theme="0"/>
      <name val="Calibri"/>
      <family val="2"/>
    </font>
    <font>
      <sz val="13"/>
      <color theme="0"/>
      <name val="Calibri"/>
      <family val="2"/>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5"/>
        <bgColor auto="1"/>
      </patternFill>
    </fill>
    <fill>
      <patternFill patternType="solid">
        <fgColor indexed="16"/>
        <bgColor auto="1"/>
      </patternFill>
    </fill>
  </fills>
  <borders count="40">
    <border>
      <left/>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top/>
      <bottom/>
      <diagonal/>
    </border>
    <border>
      <left/>
      <right style="thin">
        <color indexed="12"/>
      </right>
      <top/>
      <bottom/>
      <diagonal/>
    </border>
    <border>
      <left/>
      <right/>
      <top/>
      <bottom style="medium">
        <color indexed="8"/>
      </bottom>
      <diagonal/>
    </border>
    <border>
      <left style="thin">
        <color indexed="12"/>
      </left>
      <right style="medium">
        <color indexed="8"/>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style="medium">
        <color indexed="8"/>
      </bottom>
      <diagonal/>
    </border>
    <border>
      <left/>
      <right style="thin">
        <color indexed="12"/>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top/>
      <bottom/>
      <diagonal/>
    </border>
    <border>
      <left/>
      <right/>
      <top/>
      <bottom style="thick">
        <color indexed="8"/>
      </bottom>
      <diagonal/>
    </border>
    <border>
      <left/>
      <right style="medium">
        <color indexed="8"/>
      </right>
      <top/>
      <bottom style="thick">
        <color indexed="8"/>
      </bottom>
      <diagonal/>
    </border>
    <border>
      <left style="medium">
        <color indexed="8"/>
      </left>
      <right style="medium">
        <color indexed="8"/>
      </right>
      <top/>
      <bottom style="thick">
        <color indexed="8"/>
      </bottom>
      <diagonal/>
    </border>
    <border>
      <left/>
      <right/>
      <top style="thick">
        <color indexed="8"/>
      </top>
      <bottom/>
      <diagonal/>
    </border>
    <border>
      <left/>
      <right/>
      <top style="thick">
        <color indexed="8"/>
      </top>
      <bottom style="thick">
        <color indexed="8"/>
      </bottom>
      <diagonal/>
    </border>
    <border>
      <left/>
      <right style="medium">
        <color indexed="8"/>
      </right>
      <top style="thick">
        <color indexed="8"/>
      </top>
      <bottom/>
      <diagonal/>
    </border>
    <border>
      <left style="medium">
        <color indexed="8"/>
      </left>
      <right style="medium">
        <color indexed="8"/>
      </right>
      <top style="thick">
        <color indexed="8"/>
      </top>
      <bottom/>
      <diagonal/>
    </border>
    <border>
      <left/>
      <right/>
      <top style="thick">
        <color indexed="8"/>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right/>
      <top style="medium">
        <color indexed="8"/>
      </top>
      <bottom style="medium">
        <color indexed="8"/>
      </bottom>
      <diagonal/>
    </border>
    <border>
      <left/>
      <right style="thin">
        <color indexed="12"/>
      </right>
      <top style="medium">
        <color indexed="8"/>
      </top>
      <bottom/>
      <diagonal/>
    </border>
    <border>
      <left/>
      <right style="medium">
        <color indexed="8"/>
      </right>
      <top/>
      <bottom/>
      <diagonal/>
    </border>
    <border>
      <left style="medium">
        <color indexed="8"/>
      </left>
      <right style="medium">
        <color indexed="8"/>
      </right>
      <top/>
      <bottom/>
      <diagonal/>
    </border>
    <border>
      <left style="medium">
        <color indexed="8"/>
      </left>
      <right style="medium">
        <color indexed="8"/>
      </right>
      <top style="medium">
        <color indexed="8"/>
      </top>
      <bottom style="medium">
        <color indexed="8"/>
      </bottom>
      <diagonal/>
    </border>
    <border>
      <left style="thin">
        <color indexed="12"/>
      </left>
      <right style="medium">
        <color indexed="8"/>
      </right>
      <top/>
      <bottom style="thin">
        <color indexed="12"/>
      </bottom>
      <diagonal/>
    </border>
    <border>
      <left style="medium">
        <color indexed="8"/>
      </left>
      <right/>
      <top/>
      <bottom style="thin">
        <color indexed="12"/>
      </bottom>
      <diagonal/>
    </border>
    <border>
      <left/>
      <right/>
      <top/>
      <bottom style="thin">
        <color indexed="12"/>
      </bottom>
      <diagonal/>
    </border>
    <border>
      <left/>
      <right style="thin">
        <color indexed="12"/>
      </right>
      <top/>
      <bottom style="thin">
        <color indexed="1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pplyNumberFormat="0" applyFill="0" applyBorder="0" applyProtection="0"/>
    <xf numFmtId="44" fontId="7" fillId="0" borderId="0" applyFont="0" applyFill="0" applyBorder="0" applyAlignment="0" applyProtection="0"/>
    <xf numFmtId="9" fontId="7" fillId="0" borderId="0" applyFont="0" applyFill="0" applyBorder="0" applyAlignment="0" applyProtection="0"/>
  </cellStyleXfs>
  <cellXfs count="90">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5" fillId="0" borderId="0" xfId="0" applyNumberFormat="1" applyFont="1" applyAlignment="1"/>
    <xf numFmtId="0" fontId="5" fillId="0" borderId="1" xfId="0" applyFont="1" applyBorder="1" applyAlignment="1"/>
    <xf numFmtId="0" fontId="5" fillId="0" borderId="2" xfId="0" applyFont="1" applyBorder="1" applyAlignment="1"/>
    <xf numFmtId="0" fontId="5" fillId="0" borderId="3" xfId="0" applyFont="1" applyBorder="1" applyAlignment="1"/>
    <xf numFmtId="0" fontId="5" fillId="0" borderId="4" xfId="0" applyFont="1" applyBorder="1" applyAlignment="1"/>
    <xf numFmtId="0" fontId="5" fillId="0" borderId="5" xfId="0" applyFont="1" applyBorder="1" applyAlignment="1"/>
    <xf numFmtId="0" fontId="6" fillId="4" borderId="6" xfId="0" applyFont="1" applyFill="1" applyBorder="1" applyAlignment="1">
      <alignment horizontal="center" vertical="center" wrapText="1"/>
    </xf>
    <xf numFmtId="0" fontId="5" fillId="0" borderId="6" xfId="0" applyFont="1" applyBorder="1" applyAlignment="1"/>
    <xf numFmtId="0" fontId="5" fillId="0" borderId="8" xfId="0" applyFont="1" applyBorder="1" applyAlignment="1"/>
    <xf numFmtId="0" fontId="2" fillId="0" borderId="11" xfId="0" applyFont="1" applyBorder="1" applyAlignment="1"/>
    <xf numFmtId="0" fontId="2" fillId="0" borderId="7" xfId="0" applyFont="1" applyBorder="1" applyAlignment="1"/>
    <xf numFmtId="0" fontId="2" fillId="0" borderId="12" xfId="0" applyFont="1" applyBorder="1" applyAlignment="1"/>
    <xf numFmtId="0" fontId="2" fillId="0" borderId="14" xfId="0" applyFont="1" applyBorder="1" applyAlignment="1"/>
    <xf numFmtId="0" fontId="2" fillId="0" borderId="15" xfId="0" applyFont="1" applyBorder="1" applyAlignment="1"/>
    <xf numFmtId="0" fontId="2" fillId="0" borderId="16" xfId="0" applyFont="1" applyBorder="1" applyAlignment="1"/>
    <xf numFmtId="49" fontId="2" fillId="0" borderId="17" xfId="0" applyNumberFormat="1" applyFont="1" applyBorder="1" applyAlignment="1"/>
    <xf numFmtId="0" fontId="2" fillId="0" borderId="18" xfId="0" applyFont="1" applyBorder="1" applyAlignment="1"/>
    <xf numFmtId="49" fontId="2" fillId="0" borderId="5" xfId="0" applyNumberFormat="1" applyFont="1" applyBorder="1" applyAlignment="1"/>
    <xf numFmtId="0" fontId="2" fillId="0" borderId="20" xfId="0" applyFont="1" applyBorder="1" applyAlignment="1"/>
    <xf numFmtId="0" fontId="2" fillId="0" borderId="21" xfId="0" applyFont="1" applyBorder="1" applyAlignment="1"/>
    <xf numFmtId="0" fontId="2" fillId="0" borderId="5" xfId="0" applyFont="1" applyBorder="1" applyAlignment="1"/>
    <xf numFmtId="0" fontId="2" fillId="0" borderId="23" xfId="0" applyFont="1" applyBorder="1" applyAlignment="1"/>
    <xf numFmtId="0" fontId="2" fillId="0" borderId="24" xfId="0" applyFont="1" applyBorder="1" applyAlignment="1"/>
    <xf numFmtId="0" fontId="2" fillId="0" borderId="25" xfId="0" applyFont="1" applyBorder="1" applyAlignment="1"/>
    <xf numFmtId="0" fontId="2" fillId="0" borderId="26" xfId="0" applyFont="1" applyBorder="1" applyAlignment="1"/>
    <xf numFmtId="0" fontId="2" fillId="0" borderId="27" xfId="0" applyFont="1" applyBorder="1" applyAlignment="1"/>
    <xf numFmtId="0" fontId="2" fillId="0" borderId="28" xfId="0" applyFont="1" applyBorder="1" applyAlignment="1"/>
    <xf numFmtId="0" fontId="2" fillId="0" borderId="29" xfId="0" applyFont="1" applyBorder="1" applyAlignment="1"/>
    <xf numFmtId="0" fontId="5" fillId="0" borderId="13" xfId="0" applyFont="1" applyBorder="1" applyAlignment="1"/>
    <xf numFmtId="0" fontId="5" fillId="0" borderId="14" xfId="0" applyFont="1" applyBorder="1" applyAlignment="1"/>
    <xf numFmtId="0" fontId="5" fillId="0" borderId="15" xfId="0" applyFont="1" applyBorder="1" applyAlignment="1"/>
    <xf numFmtId="0" fontId="5" fillId="0" borderId="16" xfId="0" applyFont="1" applyBorder="1" applyAlignment="1"/>
    <xf numFmtId="0" fontId="5" fillId="0" borderId="17" xfId="0" applyFont="1" applyBorder="1" applyAlignment="1"/>
    <xf numFmtId="0" fontId="5" fillId="0" borderId="30" xfId="0" applyFont="1" applyBorder="1" applyAlignment="1"/>
    <xf numFmtId="0" fontId="5" fillId="0" borderId="31" xfId="0" applyFont="1" applyBorder="1" applyAlignment="1"/>
    <xf numFmtId="0" fontId="2" fillId="0" borderId="32" xfId="0" applyFont="1" applyBorder="1" applyAlignment="1"/>
    <xf numFmtId="49" fontId="2" fillId="0" borderId="32" xfId="0" applyNumberFormat="1" applyFont="1" applyBorder="1" applyAlignment="1">
      <alignment horizontal="center"/>
    </xf>
    <xf numFmtId="0" fontId="2" fillId="0" borderId="32" xfId="0" applyFont="1" applyBorder="1" applyAlignment="1">
      <alignment horizontal="center"/>
    </xf>
    <xf numFmtId="0" fontId="5" fillId="0" borderId="32" xfId="0" applyFont="1" applyBorder="1" applyAlignment="1"/>
    <xf numFmtId="0" fontId="5" fillId="0" borderId="29" xfId="0" applyFont="1" applyBorder="1" applyAlignment="1"/>
    <xf numFmtId="49" fontId="5" fillId="0" borderId="5" xfId="0" applyNumberFormat="1" applyFont="1" applyBorder="1" applyAlignment="1"/>
    <xf numFmtId="0" fontId="5" fillId="0" borderId="33" xfId="0" applyFont="1" applyBorder="1" applyAlignment="1"/>
    <xf numFmtId="0" fontId="5" fillId="0" borderId="26" xfId="0" applyFont="1" applyBorder="1" applyAlignment="1"/>
    <xf numFmtId="0" fontId="5" fillId="0" borderId="34" xfId="0" applyFont="1" applyBorder="1" applyAlignment="1"/>
    <xf numFmtId="0" fontId="5" fillId="0" borderId="35" xfId="0" applyFont="1" applyBorder="1" applyAlignment="1"/>
    <xf numFmtId="0" fontId="5" fillId="0" borderId="36" xfId="0" applyFont="1" applyBorder="1" applyAlignment="1"/>
    <xf numFmtId="0" fontId="1" fillId="0" borderId="0" xfId="0" applyFont="1" applyAlignment="1">
      <alignment horizontal="left" wrapText="1"/>
    </xf>
    <xf numFmtId="0" fontId="0" fillId="0" borderId="0" xfId="0" applyFont="1" applyAlignment="1"/>
    <xf numFmtId="49" fontId="6" fillId="0" borderId="11" xfId="0" applyNumberFormat="1" applyFont="1" applyBorder="1" applyAlignment="1">
      <alignment horizontal="center"/>
    </xf>
    <xf numFmtId="0" fontId="6" fillId="0" borderId="7" xfId="0" applyFont="1" applyBorder="1" applyAlignment="1">
      <alignment horizontal="center"/>
    </xf>
    <xf numFmtId="0" fontId="6" fillId="0" borderId="26" xfId="0" applyFont="1" applyBorder="1" applyAlignment="1">
      <alignment horizontal="center"/>
    </xf>
    <xf numFmtId="49" fontId="6" fillId="4" borderId="5" xfId="0" applyNumberFormat="1" applyFont="1" applyFill="1" applyBorder="1" applyAlignment="1">
      <alignment horizontal="center" vertical="center" wrapText="1"/>
    </xf>
    <xf numFmtId="0" fontId="6" fillId="4" borderId="5" xfId="0" applyFont="1" applyFill="1" applyBorder="1" applyAlignment="1">
      <alignment horizontal="center" vertical="center" wrapText="1"/>
    </xf>
    <xf numFmtId="0" fontId="2" fillId="0" borderId="22" xfId="0" applyFont="1" applyBorder="1" applyAlignment="1"/>
    <xf numFmtId="49" fontId="2" fillId="5" borderId="9" xfId="0" applyNumberFormat="1" applyFont="1" applyFill="1" applyBorder="1" applyAlignment="1"/>
    <xf numFmtId="0" fontId="2" fillId="5" borderId="10" xfId="0" applyFont="1" applyFill="1" applyBorder="1" applyAlignment="1"/>
    <xf numFmtId="0" fontId="2" fillId="0" borderId="17" xfId="0" applyFont="1" applyBorder="1" applyAlignment="1"/>
    <xf numFmtId="49" fontId="8" fillId="5" borderId="37" xfId="0" applyNumberFormat="1" applyFont="1" applyFill="1" applyBorder="1" applyAlignment="1"/>
    <xf numFmtId="49" fontId="8" fillId="5" borderId="38" xfId="0" applyNumberFormat="1" applyFont="1" applyFill="1" applyBorder="1" applyAlignment="1"/>
    <xf numFmtId="49" fontId="8" fillId="5" borderId="39" xfId="0" applyNumberFormat="1" applyFont="1" applyFill="1" applyBorder="1" applyAlignment="1"/>
    <xf numFmtId="49" fontId="2" fillId="0" borderId="7" xfId="0" applyNumberFormat="1" applyFont="1" applyFill="1" applyBorder="1" applyAlignment="1"/>
    <xf numFmtId="49" fontId="2" fillId="5" borderId="37" xfId="0" applyNumberFormat="1" applyFont="1" applyFill="1" applyBorder="1" applyAlignment="1"/>
    <xf numFmtId="49" fontId="2" fillId="5" borderId="38" xfId="0" applyNumberFormat="1" applyFont="1" applyFill="1" applyBorder="1" applyAlignment="1"/>
    <xf numFmtId="49" fontId="2" fillId="5" borderId="39" xfId="0" applyNumberFormat="1" applyFont="1" applyFill="1" applyBorder="1" applyAlignment="1"/>
    <xf numFmtId="0" fontId="5" fillId="0" borderId="32" xfId="0" applyFont="1" applyBorder="1" applyAlignment="1">
      <alignment horizontal="center" vertical="center"/>
    </xf>
    <xf numFmtId="0" fontId="11" fillId="0" borderId="32" xfId="0" applyFont="1" applyBorder="1" applyAlignment="1">
      <alignment wrapText="1"/>
    </xf>
    <xf numFmtId="0" fontId="11" fillId="0" borderId="32" xfId="0" applyFont="1" applyBorder="1" applyAlignment="1">
      <alignment vertical="center" wrapText="1"/>
    </xf>
    <xf numFmtId="0" fontId="6" fillId="0" borderId="27" xfId="0" applyFont="1" applyBorder="1" applyAlignment="1">
      <alignment horizontal="center"/>
    </xf>
    <xf numFmtId="0" fontId="12" fillId="0" borderId="32" xfId="0" applyFont="1" applyBorder="1" applyAlignment="1"/>
    <xf numFmtId="44" fontId="8" fillId="0" borderId="22" xfId="1" applyFont="1" applyBorder="1" applyAlignment="1"/>
    <xf numFmtId="44" fontId="2" fillId="0" borderId="22" xfId="1" applyFont="1" applyBorder="1" applyAlignment="1"/>
    <xf numFmtId="9" fontId="5" fillId="0" borderId="5" xfId="2" applyFont="1" applyBorder="1" applyAlignment="1"/>
    <xf numFmtId="9" fontId="10" fillId="0" borderId="5" xfId="2" applyFont="1" applyBorder="1" applyAlignment="1"/>
    <xf numFmtId="9" fontId="10" fillId="0" borderId="6" xfId="2" applyFont="1" applyBorder="1" applyAlignment="1"/>
    <xf numFmtId="9" fontId="13" fillId="0" borderId="5" xfId="2" applyFont="1" applyBorder="1" applyAlignment="1"/>
    <xf numFmtId="0" fontId="13" fillId="0" borderId="0" xfId="0" applyNumberFormat="1" applyFont="1" applyAlignment="1"/>
    <xf numFmtId="0" fontId="13" fillId="0" borderId="5" xfId="0" applyFont="1" applyBorder="1" applyAlignment="1"/>
    <xf numFmtId="0" fontId="12" fillId="0" borderId="5" xfId="0" applyFont="1" applyBorder="1" applyAlignment="1"/>
    <xf numFmtId="0" fontId="10" fillId="0" borderId="11" xfId="0" applyFont="1" applyBorder="1" applyAlignment="1"/>
    <xf numFmtId="0" fontId="10" fillId="0" borderId="7" xfId="0" applyFont="1" applyBorder="1" applyAlignment="1"/>
    <xf numFmtId="0" fontId="12" fillId="0" borderId="32" xfId="1" applyNumberFormat="1" applyFont="1" applyBorder="1" applyAlignment="1">
      <alignment horizontal="center"/>
    </xf>
    <xf numFmtId="0" fontId="12" fillId="0" borderId="32" xfId="1" applyNumberFormat="1" applyFont="1" applyBorder="1" applyAlignment="1"/>
    <xf numFmtId="9" fontId="13" fillId="0" borderId="7" xfId="0" applyNumberFormat="1" applyFont="1" applyBorder="1" applyAlignment="1"/>
    <xf numFmtId="0" fontId="2" fillId="0" borderId="18" xfId="0" applyFont="1" applyBorder="1" applyAlignment="1"/>
    <xf numFmtId="0" fontId="2" fillId="0" borderId="19" xfId="0" applyFont="1" applyBorder="1" applyAlignment="1"/>
  </cellXfs>
  <cellStyles count="3">
    <cellStyle name="Currency" xfId="1" builtinId="4"/>
    <cellStyle name="Normal" xfId="0" builtinId="0"/>
    <cellStyle name="Percent" xfId="2" builtinId="5"/>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AAAAAA"/>
      <rgbColor rgb="FF7030A0"/>
      <rgbColor rgb="FFFF0000"/>
      <rgbColor rgb="FFFFFFFF"/>
      <rgbColor rgb="FF9CC2E5"/>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I$30" lockText="1" noThreeD="1"/>
</file>

<file path=xl/ctrlProps/ctrlProp2.xml><?xml version="1.0" encoding="utf-8"?>
<formControlPr xmlns="http://schemas.microsoft.com/office/spreadsheetml/2009/9/main" objectType="CheckBox" fmlaLink="$I$31" lockText="1" noThreeD="1"/>
</file>

<file path=xl/ctrlProps/ctrlProp3.xml><?xml version="1.0" encoding="utf-8"?>
<formControlPr xmlns="http://schemas.microsoft.com/office/spreadsheetml/2009/9/main" objectType="CheckBox" fmlaLink="$I$32"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xdr:col>
      <xdr:colOff>266700</xdr:colOff>
      <xdr:row>11</xdr:row>
      <xdr:rowOff>85725</xdr:rowOff>
    </xdr:from>
    <xdr:to>
      <xdr:col>5</xdr:col>
      <xdr:colOff>279400</xdr:colOff>
      <xdr:row>24</xdr:row>
      <xdr:rowOff>133351</xdr:rowOff>
    </xdr:to>
    <xdr:pic>
      <xdr:nvPicPr>
        <xdr:cNvPr id="6" name="Image Gallery" descr="Image Gallery"/>
        <xdr:cNvPicPr>
          <a:picLocks noChangeAspect="1"/>
        </xdr:cNvPicPr>
      </xdr:nvPicPr>
      <xdr:blipFill>
        <a:blip xmlns:r="http://schemas.openxmlformats.org/officeDocument/2006/relationships" r:embed="rId1">
          <a:extLst/>
        </a:blip>
        <a:srcRect t="3405" b="3405"/>
        <a:stretch>
          <a:fillRect/>
        </a:stretch>
      </xdr:blipFill>
      <xdr:spPr>
        <a:xfrm>
          <a:off x="857250" y="5143500"/>
          <a:ext cx="2508250" cy="3152776"/>
        </a:xfrm>
        <a:prstGeom prst="rect">
          <a:avLst/>
        </a:prstGeom>
        <a:ln w="12700" cap="flat">
          <a:noFill/>
          <a:miter lim="400000"/>
        </a:ln>
        <a:effectLst/>
      </xdr:spPr>
    </xdr:pic>
    <xdr:clientData/>
  </xdr:twoCellAnchor>
  <xdr:twoCellAnchor>
    <xdr:from>
      <xdr:col>0</xdr:col>
      <xdr:colOff>0</xdr:colOff>
      <xdr:row>20</xdr:row>
      <xdr:rowOff>46667</xdr:rowOff>
    </xdr:from>
    <xdr:to>
      <xdr:col>3</xdr:col>
      <xdr:colOff>238124</xdr:colOff>
      <xdr:row>31</xdr:row>
      <xdr:rowOff>133350</xdr:rowOff>
    </xdr:to>
    <xdr:grpSp>
      <xdr:nvGrpSpPr>
        <xdr:cNvPr id="7" name="Image Gallery"/>
        <xdr:cNvGrpSpPr/>
      </xdr:nvGrpSpPr>
      <xdr:grpSpPr>
        <a:xfrm>
          <a:off x="0" y="7276142"/>
          <a:ext cx="2009774" cy="3306133"/>
          <a:chOff x="-19050" y="1130655"/>
          <a:chExt cx="2869365" cy="4613529"/>
        </a:xfrm>
      </xdr:grpSpPr>
      <xdr:pic>
        <xdr:nvPicPr>
          <xdr:cNvPr id="8" name="Image" descr="Image"/>
          <xdr:cNvPicPr>
            <a:picLocks noChangeAspect="1"/>
          </xdr:cNvPicPr>
        </xdr:nvPicPr>
        <xdr:blipFill>
          <a:blip xmlns:r="http://schemas.openxmlformats.org/officeDocument/2006/relationships" r:embed="rId2">
            <a:extLst/>
          </a:blip>
          <a:srcRect l="7140" r="7140"/>
          <a:stretch>
            <a:fillRect/>
          </a:stretch>
        </xdr:blipFill>
        <xdr:spPr>
          <a:xfrm>
            <a:off x="1011339" y="1130655"/>
            <a:ext cx="1097986" cy="2047134"/>
          </a:xfrm>
          <a:prstGeom prst="rect">
            <a:avLst/>
          </a:prstGeom>
          <a:ln w="12700" cap="flat">
            <a:noFill/>
            <a:miter lim="400000"/>
          </a:ln>
          <a:effectLst/>
        </xdr:spPr>
      </xdr:pic>
      <xdr:sp macro="" textlink="">
        <xdr:nvSpPr>
          <xdr:cNvPr id="9" name="Caption"/>
          <xdr:cNvSpPr/>
        </xdr:nvSpPr>
        <xdr:spPr>
          <a:xfrm>
            <a:off x="-19050" y="5354932"/>
            <a:ext cx="2869365" cy="389252"/>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76200" tIns="76200" rIns="76200" bIns="76200" numCol="1" anchor="t">
            <a:noAutofit/>
          </a:bodyPr>
          <a:lstStyle/>
          <a:p>
            <a:pPr marL="0" marR="0" indent="0" algn="ctr" defTabSz="457200" rtl="0" latinLnBrk="0">
              <a:lnSpc>
                <a:spcPct val="100000"/>
              </a:lnSpc>
              <a:spcBef>
                <a:spcPts val="0"/>
              </a:spcBef>
              <a:spcAft>
                <a:spcPts val="0"/>
              </a:spcAft>
              <a:buClrTx/>
              <a:buSzTx/>
              <a:buFontTx/>
              <a:buNone/>
              <a:tabLst/>
              <a:defRPr sz="1200" b="0" i="0" u="none" strike="noStrike" cap="none" spc="0" baseline="0">
                <a:solidFill>
                  <a:srgbClr val="000000"/>
                </a:solidFill>
                <a:uFillTx/>
                <a:latin typeface="Helvetica Neue Light"/>
                <a:ea typeface="Helvetica Neue Light"/>
                <a:cs typeface="Helvetica Neue Light"/>
                <a:sym typeface="Helvetica Neue Light"/>
              </a:defRPr>
            </a:pPr>
            <a:endParaRPr sz="1200" b="0" i="0" u="none" strike="noStrike" cap="none" spc="0" baseline="0">
              <a:solidFill>
                <a:srgbClr val="000000"/>
              </a:solidFill>
              <a:uFillTx/>
              <a:latin typeface="Helvetica Neue Light"/>
              <a:ea typeface="Helvetica Neue Light"/>
              <a:cs typeface="Helvetica Neue Light"/>
              <a:sym typeface="Helvetica Neue Light"/>
            </a:endParaRPr>
          </a:p>
        </xdr:txBody>
      </xdr:sp>
    </xdr:grpSp>
    <xdr:clientData/>
  </xdr:twoCellAnchor>
  <xdr:twoCellAnchor>
    <xdr:from>
      <xdr:col>11</xdr:col>
      <xdr:colOff>323850</xdr:colOff>
      <xdr:row>11</xdr:row>
      <xdr:rowOff>123825</xdr:rowOff>
    </xdr:from>
    <xdr:to>
      <xdr:col>15</xdr:col>
      <xdr:colOff>393700</xdr:colOff>
      <xdr:row>22</xdr:row>
      <xdr:rowOff>88535</xdr:rowOff>
    </xdr:to>
    <xdr:pic>
      <xdr:nvPicPr>
        <xdr:cNvPr id="10" name="Image Gallery" descr="Image Gallery"/>
        <xdr:cNvPicPr>
          <a:picLocks noChangeAspect="1"/>
        </xdr:cNvPicPr>
      </xdr:nvPicPr>
      <xdr:blipFill>
        <a:blip xmlns:r="http://schemas.openxmlformats.org/officeDocument/2006/relationships" r:embed="rId3">
          <a:extLst/>
        </a:blip>
        <a:srcRect t="1995" b="1995"/>
        <a:stretch>
          <a:fillRect/>
        </a:stretch>
      </xdr:blipFill>
      <xdr:spPr>
        <a:xfrm>
          <a:off x="7096125" y="5181600"/>
          <a:ext cx="2555875" cy="2631710"/>
        </a:xfrm>
        <a:prstGeom prst="rect">
          <a:avLst/>
        </a:prstGeom>
        <a:ln w="12700" cap="flat">
          <a:noFill/>
          <a:miter lim="400000"/>
        </a:ln>
        <a:effectLst/>
      </xdr:spPr>
    </xdr:pic>
    <xdr:clientData/>
  </xdr:twoCellAnchor>
  <xdr:twoCellAnchor>
    <xdr:from>
      <xdr:col>6</xdr:col>
      <xdr:colOff>438150</xdr:colOff>
      <xdr:row>11</xdr:row>
      <xdr:rowOff>9525</xdr:rowOff>
    </xdr:from>
    <xdr:to>
      <xdr:col>10</xdr:col>
      <xdr:colOff>365125</xdr:colOff>
      <xdr:row>22</xdr:row>
      <xdr:rowOff>97723</xdr:rowOff>
    </xdr:to>
    <xdr:pic>
      <xdr:nvPicPr>
        <xdr:cNvPr id="13" name="Image Gallery" descr="Image Gallery"/>
        <xdr:cNvPicPr>
          <a:picLocks noChangeAspect="1"/>
        </xdr:cNvPicPr>
      </xdr:nvPicPr>
      <xdr:blipFill>
        <a:blip xmlns:r="http://schemas.openxmlformats.org/officeDocument/2006/relationships" r:embed="rId4">
          <a:extLst/>
        </a:blip>
        <a:srcRect l="270" r="270"/>
        <a:stretch>
          <a:fillRect/>
        </a:stretch>
      </xdr:blipFill>
      <xdr:spPr>
        <a:xfrm>
          <a:off x="4133850" y="5067300"/>
          <a:ext cx="2413000" cy="2755198"/>
        </a:xfrm>
        <a:prstGeom prst="rect">
          <a:avLst/>
        </a:prstGeom>
        <a:ln w="12700" cap="flat">
          <a:noFill/>
          <a:miter lim="400000"/>
        </a:ln>
        <a:effectLst/>
      </xdr:spPr>
    </xdr:pic>
    <xdr:clientData/>
  </xdr:twoCellAnchor>
  <xdr:twoCellAnchor editAs="oneCell">
    <xdr:from>
      <xdr:col>6</xdr:col>
      <xdr:colOff>78982</xdr:colOff>
      <xdr:row>22</xdr:row>
      <xdr:rowOff>38099</xdr:rowOff>
    </xdr:from>
    <xdr:to>
      <xdr:col>8</xdr:col>
      <xdr:colOff>240309</xdr:colOff>
      <xdr:row>24</xdr:row>
      <xdr:rowOff>142874</xdr:rowOff>
    </xdr:to>
    <xdr:pic>
      <xdr:nvPicPr>
        <xdr:cNvPr id="14" name="Picture 13"/>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30087" b="44622"/>
        <a:stretch/>
      </xdr:blipFill>
      <xdr:spPr>
        <a:xfrm>
          <a:off x="3774682" y="7762874"/>
          <a:ext cx="1342427" cy="542925"/>
        </a:xfrm>
        <a:prstGeom prst="rect">
          <a:avLst/>
        </a:prstGeom>
      </xdr:spPr>
    </xdr:pic>
    <xdr:clientData/>
  </xdr:twoCellAnchor>
  <xdr:twoCellAnchor editAs="oneCell">
    <xdr:from>
      <xdr:col>1</xdr:col>
      <xdr:colOff>485775</xdr:colOff>
      <xdr:row>0</xdr:row>
      <xdr:rowOff>47625</xdr:rowOff>
    </xdr:from>
    <xdr:to>
      <xdr:col>7</xdr:col>
      <xdr:colOff>570053</xdr:colOff>
      <xdr:row>3</xdr:row>
      <xdr:rowOff>190500</xdr:rowOff>
    </xdr:to>
    <xdr:pic>
      <xdr:nvPicPr>
        <xdr:cNvPr id="15" name="Picture 1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76325" y="47625"/>
          <a:ext cx="3779978" cy="3219450"/>
        </a:xfrm>
        <a:prstGeom prst="rect">
          <a:avLst/>
        </a:prstGeom>
      </xdr:spPr>
    </xdr:pic>
    <xdr:clientData/>
  </xdr:twoCellAnchor>
  <xdr:twoCellAnchor editAs="oneCell">
    <xdr:from>
      <xdr:col>11</xdr:col>
      <xdr:colOff>95251</xdr:colOff>
      <xdr:row>21</xdr:row>
      <xdr:rowOff>76200</xdr:rowOff>
    </xdr:from>
    <xdr:to>
      <xdr:col>12</xdr:col>
      <xdr:colOff>253836</xdr:colOff>
      <xdr:row>25</xdr:row>
      <xdr:rowOff>57150</xdr:rowOff>
    </xdr:to>
    <xdr:pic>
      <xdr:nvPicPr>
        <xdr:cNvPr id="18" name="Picture 1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67526" y="7553325"/>
          <a:ext cx="768185" cy="8572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295274</xdr:colOff>
          <xdr:row>28</xdr:row>
          <xdr:rowOff>209550</xdr:rowOff>
        </xdr:from>
        <xdr:to>
          <xdr:col>8</xdr:col>
          <xdr:colOff>571500</xdr:colOff>
          <xdr:row>30</xdr:row>
          <xdr:rowOff>76200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30</xdr:row>
          <xdr:rowOff>180974</xdr:rowOff>
        </xdr:from>
        <xdr:to>
          <xdr:col>8</xdr:col>
          <xdr:colOff>581025</xdr:colOff>
          <xdr:row>31</xdr:row>
          <xdr:rowOff>38099</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31</xdr:row>
          <xdr:rowOff>180975</xdr:rowOff>
        </xdr:from>
        <xdr:to>
          <xdr:col>8</xdr:col>
          <xdr:colOff>542925</xdr:colOff>
          <xdr:row>32</xdr:row>
          <xdr:rowOff>85725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4"/>
  <sheetViews>
    <sheetView showGridLines="0" workbookViewId="0"/>
  </sheetViews>
  <sheetFormatPr defaultColWidth="10" defaultRowHeight="12.95" customHeight="1" x14ac:dyDescent="0.25"/>
  <cols>
    <col min="1" max="1" width="2" customWidth="1"/>
    <col min="2" max="4" width="30.5703125" customWidth="1"/>
  </cols>
  <sheetData>
    <row r="3" spans="2:4" ht="50.1" customHeight="1" x14ac:dyDescent="0.25">
      <c r="B3" s="51" t="s">
        <v>0</v>
      </c>
      <c r="C3" s="52"/>
      <c r="D3" s="52"/>
    </row>
    <row r="7" spans="2:4" ht="18.75" x14ac:dyDescent="0.3">
      <c r="B7" s="1" t="s">
        <v>1</v>
      </c>
      <c r="C7" s="1" t="s">
        <v>2</v>
      </c>
      <c r="D7" s="1" t="s">
        <v>3</v>
      </c>
    </row>
    <row r="9" spans="2:4" ht="15.75" x14ac:dyDescent="0.25">
      <c r="B9" s="2" t="s">
        <v>4</v>
      </c>
      <c r="C9" s="2"/>
      <c r="D9" s="2"/>
    </row>
    <row r="10" spans="2:4" ht="15.75" x14ac:dyDescent="0.25">
      <c r="B10" s="3"/>
      <c r="C10" s="3" t="s">
        <v>5</v>
      </c>
      <c r="D10" s="4" t="s">
        <v>4</v>
      </c>
    </row>
    <row r="11" spans="2:4" ht="15.75" x14ac:dyDescent="0.25">
      <c r="B11" s="2" t="s">
        <v>7</v>
      </c>
      <c r="C11" s="2"/>
      <c r="D11" s="2"/>
    </row>
    <row r="12" spans="2:4" ht="15.75" x14ac:dyDescent="0.25">
      <c r="B12" s="3"/>
      <c r="C12" s="3" t="s">
        <v>5</v>
      </c>
      <c r="D12" s="4" t="s">
        <v>8</v>
      </c>
    </row>
    <row r="13" spans="2:4" ht="15.75" x14ac:dyDescent="0.25">
      <c r="B13" s="3"/>
      <c r="C13" s="3" t="s">
        <v>26</v>
      </c>
      <c r="D13" s="4" t="s">
        <v>27</v>
      </c>
    </row>
    <row r="14" spans="2:4" ht="15.75" x14ac:dyDescent="0.25">
      <c r="B14" s="3"/>
      <c r="C14" s="3" t="s">
        <v>28</v>
      </c>
      <c r="D14" s="4" t="s">
        <v>29</v>
      </c>
    </row>
  </sheetData>
  <mergeCells count="1">
    <mergeCell ref="B3:D3"/>
  </mergeCells>
  <hyperlinks>
    <hyperlink ref="D10" location="'Sheet1'!R1C1" display="Sheet1"/>
    <hyperlink ref="D12" location="'Sheet2 - Table 1'!R1C1" display="Sheet2 - Table 1"/>
    <hyperlink ref="D13" location="'Sheet2 - Table 1-2'!R1C1" display="Sheet2 - Table 1-2"/>
    <hyperlink ref="D14" location="'Sheet2 - Drawings'!R1C1" display="Sheet2 - Drawing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4"/>
  <sheetViews>
    <sheetView showGridLines="0" tabSelected="1" topLeftCell="A17" workbookViewId="0">
      <selection activeCell="I30" sqref="I30"/>
    </sheetView>
  </sheetViews>
  <sheetFormatPr defaultColWidth="8.85546875" defaultRowHeight="17.850000000000001" customHeight="1" x14ac:dyDescent="0.3"/>
  <cols>
    <col min="1" max="3" width="8.85546875" style="5" customWidth="1"/>
    <col min="4" max="4" width="10.5703125" style="5" customWidth="1"/>
    <col min="5" max="6" width="9.140625" style="5" customWidth="1"/>
    <col min="7" max="8" width="8.85546875" style="5" customWidth="1"/>
    <col min="9" max="9" width="10.42578125" style="5" customWidth="1"/>
    <col min="10" max="10" width="9.140625" style="5" customWidth="1"/>
    <col min="11" max="11" width="8.85546875" style="5" customWidth="1"/>
    <col min="12" max="13" width="9.140625" style="5" customWidth="1"/>
    <col min="14" max="14" width="9.85546875" style="5" customWidth="1"/>
    <col min="15" max="17" width="9.140625" style="5" customWidth="1"/>
    <col min="18" max="18" width="8.85546875" style="5" customWidth="1"/>
    <col min="19" max="16384" width="8.85546875" style="5"/>
  </cols>
  <sheetData>
    <row r="1" spans="1:21" ht="114" customHeight="1" x14ac:dyDescent="0.3">
      <c r="A1" s="6"/>
      <c r="B1" s="7"/>
      <c r="C1" s="7"/>
      <c r="D1" s="7"/>
      <c r="E1" s="7"/>
      <c r="F1" s="7"/>
      <c r="G1" s="7"/>
      <c r="H1" s="7"/>
      <c r="I1" s="7"/>
      <c r="J1" s="7"/>
      <c r="K1" s="7"/>
      <c r="L1" s="7"/>
      <c r="M1" s="7"/>
      <c r="N1" s="7"/>
      <c r="O1" s="7"/>
      <c r="P1" s="7"/>
      <c r="Q1" s="8"/>
    </row>
    <row r="2" spans="1:21" ht="46.5" customHeight="1" x14ac:dyDescent="0.3">
      <c r="A2" s="9"/>
      <c r="B2" s="10"/>
      <c r="C2" s="10"/>
      <c r="D2" s="10"/>
      <c r="E2" s="10"/>
      <c r="F2" s="10"/>
      <c r="G2" s="10"/>
      <c r="H2" s="10"/>
      <c r="I2" s="56" t="s">
        <v>9</v>
      </c>
      <c r="J2" s="57"/>
      <c r="K2" s="57"/>
      <c r="L2" s="57"/>
      <c r="M2" s="57"/>
      <c r="N2" s="57"/>
      <c r="O2" s="57"/>
      <c r="P2" s="57"/>
      <c r="Q2" s="11"/>
    </row>
    <row r="3" spans="1:21" ht="81.75" customHeight="1" x14ac:dyDescent="0.3">
      <c r="A3" s="9"/>
      <c r="B3" s="10"/>
      <c r="C3" s="10"/>
      <c r="D3" s="10"/>
      <c r="E3" s="10"/>
      <c r="F3" s="10"/>
      <c r="G3" s="10"/>
      <c r="H3" s="10"/>
      <c r="I3" s="57"/>
      <c r="J3" s="57"/>
      <c r="K3" s="57"/>
      <c r="L3" s="57"/>
      <c r="M3" s="57"/>
      <c r="N3" s="57"/>
      <c r="O3" s="57"/>
      <c r="P3" s="57"/>
      <c r="Q3" s="11"/>
    </row>
    <row r="4" spans="1:21" ht="20.100000000000001" customHeight="1" thickBot="1" x14ac:dyDescent="0.35">
      <c r="A4" s="9"/>
      <c r="B4" s="10"/>
      <c r="C4" s="10"/>
      <c r="D4" s="10"/>
      <c r="E4" s="10"/>
      <c r="F4" s="10"/>
      <c r="G4" s="10"/>
      <c r="H4" s="10"/>
      <c r="I4" s="10"/>
      <c r="J4" s="10"/>
      <c r="K4" s="10"/>
      <c r="L4" s="10"/>
      <c r="M4" s="10"/>
      <c r="N4" s="10"/>
      <c r="O4" s="10"/>
      <c r="P4" s="10"/>
      <c r="Q4" s="12"/>
    </row>
    <row r="5" spans="1:21" ht="20.100000000000001" customHeight="1" thickBot="1" x14ac:dyDescent="0.35">
      <c r="A5" s="9"/>
      <c r="B5" s="62" t="s">
        <v>10</v>
      </c>
      <c r="C5" s="63"/>
      <c r="D5" s="64"/>
      <c r="E5" s="15"/>
      <c r="F5" s="15"/>
      <c r="G5" s="15"/>
      <c r="H5" s="15"/>
      <c r="I5" s="15"/>
      <c r="J5" s="15"/>
      <c r="K5" s="15"/>
      <c r="L5" s="15"/>
      <c r="M5" s="15"/>
      <c r="N5" s="15"/>
      <c r="O5" s="15"/>
      <c r="P5" s="15"/>
      <c r="Q5" s="16"/>
    </row>
    <row r="6" spans="1:21" ht="20.100000000000001" customHeight="1" x14ac:dyDescent="0.3">
      <c r="A6" s="13"/>
      <c r="B6" s="61"/>
      <c r="C6" s="25"/>
      <c r="D6" s="25"/>
      <c r="E6" s="17"/>
      <c r="F6" s="17"/>
      <c r="G6" s="17"/>
      <c r="H6" s="17"/>
      <c r="I6" s="17"/>
      <c r="J6" s="17"/>
      <c r="K6" s="17"/>
      <c r="L6" s="17"/>
      <c r="M6" s="17"/>
      <c r="N6" s="17"/>
      <c r="O6" s="17"/>
      <c r="P6" s="18"/>
      <c r="Q6" s="19"/>
    </row>
    <row r="7" spans="1:21" ht="20.100000000000001" customHeight="1" thickBot="1" x14ac:dyDescent="0.35">
      <c r="A7" s="13"/>
      <c r="B7" s="20" t="s">
        <v>6</v>
      </c>
      <c r="C7" s="88"/>
      <c r="D7" s="88"/>
      <c r="E7" s="88"/>
      <c r="F7" s="88"/>
      <c r="G7" s="88"/>
      <c r="H7" s="88"/>
      <c r="I7" s="88"/>
      <c r="J7" s="22" t="s">
        <v>11</v>
      </c>
      <c r="K7" s="88"/>
      <c r="L7" s="88"/>
      <c r="M7" s="88"/>
      <c r="N7" s="88"/>
      <c r="O7" s="88"/>
      <c r="P7" s="89"/>
      <c r="Q7" s="23"/>
    </row>
    <row r="8" spans="1:21" ht="20.100000000000001" customHeight="1" thickTop="1" thickBot="1" x14ac:dyDescent="0.35">
      <c r="A8" s="13"/>
      <c r="B8" s="20" t="s">
        <v>12</v>
      </c>
      <c r="C8" s="24"/>
      <c r="D8" s="58"/>
      <c r="E8" s="58"/>
      <c r="F8" s="58"/>
      <c r="G8" s="58"/>
      <c r="H8" s="58"/>
      <c r="I8" s="58"/>
      <c r="J8" s="25"/>
      <c r="K8" s="24"/>
      <c r="L8" s="24"/>
      <c r="M8" s="24"/>
      <c r="N8" s="24"/>
      <c r="O8" s="24"/>
      <c r="P8" s="26"/>
      <c r="Q8" s="27"/>
    </row>
    <row r="9" spans="1:21" ht="20.100000000000001" customHeight="1" thickTop="1" thickBot="1" x14ac:dyDescent="0.35">
      <c r="A9" s="13"/>
      <c r="B9" s="14"/>
      <c r="C9" s="15"/>
      <c r="D9" s="28"/>
      <c r="E9" s="28"/>
      <c r="F9" s="28"/>
      <c r="G9" s="28"/>
      <c r="H9" s="28"/>
      <c r="I9" s="28"/>
      <c r="J9" s="15"/>
      <c r="K9" s="15"/>
      <c r="L9" s="15"/>
      <c r="M9" s="15"/>
      <c r="N9" s="15"/>
      <c r="O9" s="15"/>
      <c r="P9" s="29"/>
      <c r="Q9" s="30"/>
    </row>
    <row r="10" spans="1:21" ht="20.100000000000001" customHeight="1" x14ac:dyDescent="0.3">
      <c r="A10" s="9"/>
      <c r="B10" s="31"/>
      <c r="C10" s="31"/>
      <c r="D10" s="17"/>
      <c r="E10" s="17"/>
      <c r="F10" s="17"/>
      <c r="G10" s="17"/>
      <c r="H10" s="17"/>
      <c r="I10" s="17"/>
      <c r="J10" s="17"/>
      <c r="K10" s="17"/>
      <c r="L10" s="17"/>
      <c r="M10" s="17"/>
      <c r="N10" s="17"/>
      <c r="O10" s="17"/>
      <c r="P10" s="17"/>
      <c r="Q10" s="32"/>
    </row>
    <row r="11" spans="1:21" ht="20.100000000000001" customHeight="1" x14ac:dyDescent="0.3">
      <c r="A11" s="13"/>
      <c r="B11" s="59" t="s">
        <v>13</v>
      </c>
      <c r="C11" s="60"/>
      <c r="D11" s="14"/>
      <c r="E11" s="15"/>
      <c r="F11" s="15"/>
      <c r="G11" s="15"/>
      <c r="H11" s="15"/>
      <c r="I11" s="15"/>
      <c r="J11" s="15"/>
      <c r="K11" s="15"/>
      <c r="L11" s="15"/>
      <c r="M11" s="15"/>
      <c r="N11" s="15"/>
      <c r="O11" s="15"/>
      <c r="P11" s="15"/>
      <c r="Q11" s="16"/>
    </row>
    <row r="12" spans="1:21" ht="15" customHeight="1" x14ac:dyDescent="0.3">
      <c r="A12" s="13"/>
      <c r="B12" s="33"/>
      <c r="C12" s="34"/>
      <c r="D12" s="34"/>
      <c r="E12" s="34"/>
      <c r="F12" s="35"/>
      <c r="G12" s="33"/>
      <c r="H12" s="34"/>
      <c r="I12" s="34"/>
      <c r="J12" s="34"/>
      <c r="K12" s="35"/>
      <c r="L12" s="33"/>
      <c r="M12" s="34"/>
      <c r="N12" s="34"/>
      <c r="O12" s="34"/>
      <c r="P12" s="35"/>
      <c r="Q12" s="36"/>
    </row>
    <row r="13" spans="1:21" ht="20.100000000000001" customHeight="1" x14ac:dyDescent="0.3">
      <c r="A13" s="13"/>
      <c r="B13" s="37"/>
      <c r="C13" s="10"/>
      <c r="D13" s="10"/>
      <c r="E13" s="10"/>
      <c r="F13" s="38"/>
      <c r="G13" s="37"/>
      <c r="H13" s="10"/>
      <c r="I13" s="10"/>
      <c r="J13" s="10"/>
      <c r="K13" s="38"/>
      <c r="L13" s="37"/>
      <c r="M13" s="10"/>
      <c r="N13" s="10"/>
      <c r="O13" s="10"/>
      <c r="P13" s="38"/>
      <c r="Q13" s="39"/>
    </row>
    <row r="14" spans="1:21" ht="20.100000000000001" customHeight="1" x14ac:dyDescent="0.3">
      <c r="A14" s="13"/>
      <c r="B14" s="37"/>
      <c r="C14" s="10"/>
      <c r="D14" s="10"/>
      <c r="E14" s="10"/>
      <c r="F14" s="38"/>
      <c r="G14" s="37"/>
      <c r="H14" s="10"/>
      <c r="I14" s="10"/>
      <c r="J14" s="10"/>
      <c r="K14" s="38"/>
      <c r="L14" s="37"/>
      <c r="M14" s="10"/>
      <c r="N14" s="10"/>
      <c r="O14" s="10"/>
      <c r="P14" s="38"/>
      <c r="Q14" s="39"/>
    </row>
    <row r="15" spans="1:21" ht="20.100000000000001" customHeight="1" x14ac:dyDescent="0.3">
      <c r="A15" s="13"/>
      <c r="B15" s="37"/>
      <c r="C15" s="10"/>
      <c r="D15" s="10"/>
      <c r="E15" s="10"/>
      <c r="F15" s="38"/>
      <c r="G15" s="37"/>
      <c r="H15" s="10"/>
      <c r="I15" s="10"/>
      <c r="J15" s="10"/>
      <c r="K15" s="38"/>
      <c r="L15" s="37"/>
      <c r="M15" s="10"/>
      <c r="N15" s="10"/>
      <c r="O15" s="10"/>
      <c r="P15" s="38"/>
      <c r="Q15" s="39"/>
    </row>
    <row r="16" spans="1:21" ht="20.100000000000001" customHeight="1" x14ac:dyDescent="0.3">
      <c r="A16" s="13"/>
      <c r="B16" s="37"/>
      <c r="C16" s="10"/>
      <c r="D16" s="10"/>
      <c r="E16" s="10"/>
      <c r="F16" s="38"/>
      <c r="G16" s="37"/>
      <c r="H16" s="10"/>
      <c r="I16" s="10"/>
      <c r="J16" s="10"/>
      <c r="K16" s="38"/>
      <c r="L16" s="37"/>
      <c r="M16" s="10"/>
      <c r="N16" s="10"/>
      <c r="O16" s="10"/>
      <c r="P16" s="38"/>
      <c r="Q16" s="39"/>
      <c r="U16"/>
    </row>
    <row r="17" spans="1:17" ht="20.100000000000001" customHeight="1" x14ac:dyDescent="0.3">
      <c r="A17" s="13"/>
      <c r="B17" s="37"/>
      <c r="C17" s="10"/>
      <c r="D17" s="10"/>
      <c r="E17" s="10"/>
      <c r="F17" s="38"/>
      <c r="G17" s="37"/>
      <c r="H17" s="10"/>
      <c r="I17" s="10"/>
      <c r="J17" s="10"/>
      <c r="K17" s="38"/>
      <c r="L17" s="37"/>
      <c r="M17" s="10"/>
      <c r="N17" s="10"/>
      <c r="O17" s="10"/>
      <c r="P17" s="38"/>
      <c r="Q17" s="39"/>
    </row>
    <row r="18" spans="1:17" ht="20.100000000000001" customHeight="1" x14ac:dyDescent="0.3">
      <c r="A18" s="13"/>
      <c r="B18" s="37"/>
      <c r="C18" s="10"/>
      <c r="D18" s="10"/>
      <c r="E18" s="10"/>
      <c r="F18" s="38"/>
      <c r="G18" s="37"/>
      <c r="H18" s="10"/>
      <c r="I18" s="10"/>
      <c r="J18" s="10"/>
      <c r="K18" s="38"/>
      <c r="L18" s="37"/>
      <c r="M18" s="10"/>
      <c r="N18" s="10"/>
      <c r="O18" s="10"/>
      <c r="P18" s="38"/>
      <c r="Q18" s="39"/>
    </row>
    <row r="19" spans="1:17" ht="20.100000000000001" customHeight="1" x14ac:dyDescent="0.3">
      <c r="A19" s="13"/>
      <c r="B19" s="37"/>
      <c r="C19" s="10"/>
      <c r="D19" s="10"/>
      <c r="E19" s="10"/>
      <c r="F19" s="38"/>
      <c r="G19" s="37"/>
      <c r="H19" s="10"/>
      <c r="I19" s="10"/>
      <c r="J19" s="10"/>
      <c r="K19" s="38"/>
      <c r="L19" s="37"/>
      <c r="M19" s="10"/>
      <c r="N19" s="10"/>
      <c r="O19" s="10"/>
      <c r="P19" s="38"/>
      <c r="Q19" s="39"/>
    </row>
    <row r="20" spans="1:17" ht="20.100000000000001" customHeight="1" x14ac:dyDescent="0.3">
      <c r="A20" s="13"/>
      <c r="B20" s="37"/>
      <c r="C20" s="10"/>
      <c r="D20" s="10"/>
      <c r="E20" s="10"/>
      <c r="F20" s="38"/>
      <c r="G20" s="37"/>
      <c r="H20" s="10"/>
      <c r="I20" s="10"/>
      <c r="J20" s="10"/>
      <c r="K20" s="38"/>
      <c r="L20" s="37"/>
      <c r="M20" s="10"/>
      <c r="N20" s="10"/>
      <c r="O20" s="10"/>
      <c r="P20" s="38"/>
      <c r="Q20" s="39"/>
    </row>
    <row r="21" spans="1:17" ht="20.100000000000001" customHeight="1" x14ac:dyDescent="0.3">
      <c r="A21" s="13"/>
      <c r="B21" s="37"/>
      <c r="C21" s="10"/>
      <c r="D21" s="10"/>
      <c r="E21" s="10"/>
      <c r="F21" s="38"/>
      <c r="G21" s="37"/>
      <c r="H21" s="10"/>
      <c r="I21" s="10"/>
      <c r="J21" s="10"/>
      <c r="K21" s="38"/>
      <c r="L21" s="37"/>
      <c r="M21" s="10"/>
      <c r="N21" s="10"/>
      <c r="O21" s="10"/>
      <c r="P21" s="38"/>
      <c r="Q21" s="39"/>
    </row>
    <row r="22" spans="1:17" ht="20.100000000000001" customHeight="1" x14ac:dyDescent="0.3">
      <c r="A22" s="13"/>
      <c r="B22" s="37"/>
      <c r="C22" s="10"/>
      <c r="D22" s="10"/>
      <c r="E22" s="10"/>
      <c r="F22" s="38"/>
      <c r="G22" s="37"/>
      <c r="H22" s="10"/>
      <c r="I22" s="10"/>
      <c r="J22" s="10"/>
      <c r="K22" s="38"/>
      <c r="L22" s="37"/>
      <c r="M22" s="10"/>
      <c r="N22" s="10"/>
      <c r="O22" s="10"/>
      <c r="P22" s="38"/>
      <c r="Q22" s="39"/>
    </row>
    <row r="23" spans="1:17" ht="20.100000000000001" customHeight="1" x14ac:dyDescent="0.3">
      <c r="A23" s="13"/>
      <c r="B23" s="37"/>
      <c r="C23" s="10"/>
      <c r="D23" s="10"/>
      <c r="E23" s="10"/>
      <c r="F23" s="38"/>
      <c r="G23" s="37"/>
      <c r="H23" s="10"/>
      <c r="I23" s="10"/>
      <c r="J23" s="10"/>
      <c r="K23" s="38"/>
      <c r="L23" s="37"/>
      <c r="M23" s="10"/>
      <c r="N23" s="10"/>
      <c r="O23" s="10"/>
      <c r="P23" s="38"/>
      <c r="Q23" s="39"/>
    </row>
    <row r="24" spans="1:17" ht="15" customHeight="1" x14ac:dyDescent="0.3">
      <c r="A24" s="13"/>
      <c r="B24" s="37"/>
      <c r="C24" s="10"/>
      <c r="D24" s="10"/>
      <c r="E24" s="10"/>
      <c r="F24" s="38"/>
      <c r="G24" s="37"/>
      <c r="H24" s="10"/>
      <c r="I24" s="10"/>
      <c r="J24" s="10"/>
      <c r="K24" s="38"/>
      <c r="L24" s="37"/>
      <c r="M24" s="10"/>
      <c r="N24" s="10"/>
      <c r="O24" s="10"/>
      <c r="P24" s="38"/>
      <c r="Q24" s="39"/>
    </row>
    <row r="25" spans="1:17" ht="15" customHeight="1" x14ac:dyDescent="0.3">
      <c r="A25" s="13"/>
      <c r="B25" s="37"/>
      <c r="C25" s="10"/>
      <c r="D25" s="10"/>
      <c r="E25" s="10"/>
      <c r="F25" s="38"/>
      <c r="G25" s="37"/>
      <c r="H25" s="10"/>
      <c r="I25" s="10"/>
      <c r="J25" s="10"/>
      <c r="K25" s="38"/>
      <c r="L25" s="37"/>
      <c r="M25" s="10"/>
      <c r="N25" s="10"/>
      <c r="O25" s="10"/>
      <c r="P25" s="38"/>
      <c r="Q25" s="39"/>
    </row>
    <row r="26" spans="1:17" ht="19.5" customHeight="1" thickBot="1" x14ac:dyDescent="0.4">
      <c r="A26" s="13"/>
      <c r="B26" s="53" t="s">
        <v>14</v>
      </c>
      <c r="C26" s="54"/>
      <c r="D26" s="54"/>
      <c r="E26" s="54"/>
      <c r="F26" s="55"/>
      <c r="G26" s="53" t="s">
        <v>15</v>
      </c>
      <c r="H26" s="54"/>
      <c r="I26" s="54"/>
      <c r="J26" s="54"/>
      <c r="K26" s="55"/>
      <c r="L26" s="53" t="s">
        <v>16</v>
      </c>
      <c r="M26" s="54"/>
      <c r="N26" s="54"/>
      <c r="O26" s="54"/>
      <c r="P26" s="55"/>
      <c r="Q26" s="72"/>
    </row>
    <row r="27" spans="1:17" ht="16.5" customHeight="1" thickBot="1" x14ac:dyDescent="0.35">
      <c r="A27" s="13"/>
      <c r="B27" s="86">
        <f>SUM(C28,D28,E28)*40</f>
        <v>0</v>
      </c>
      <c r="C27" s="41" t="s">
        <v>17</v>
      </c>
      <c r="D27" s="41" t="s">
        <v>18</v>
      </c>
      <c r="E27" s="41" t="s">
        <v>19</v>
      </c>
      <c r="F27" s="42"/>
      <c r="G27" s="85">
        <f>SUM(H28,I28,J28)*25</f>
        <v>0</v>
      </c>
      <c r="H27" s="41" t="s">
        <v>17</v>
      </c>
      <c r="I27" s="41" t="s">
        <v>18</v>
      </c>
      <c r="J27" s="41" t="s">
        <v>19</v>
      </c>
      <c r="K27" s="42"/>
      <c r="L27" s="85">
        <f>SUM(M28,N28,O28)*45</f>
        <v>0</v>
      </c>
      <c r="M27" s="41" t="s">
        <v>20</v>
      </c>
      <c r="N27" s="41" t="s">
        <v>18</v>
      </c>
      <c r="O27" s="41" t="s">
        <v>19</v>
      </c>
      <c r="P27" s="40"/>
      <c r="Q27" s="73">
        <v>5</v>
      </c>
    </row>
    <row r="28" spans="1:17" ht="54" customHeight="1" thickBot="1" x14ac:dyDescent="0.35">
      <c r="A28" s="13"/>
      <c r="B28" s="71" t="s">
        <v>31</v>
      </c>
      <c r="C28" s="69" t="s">
        <v>30</v>
      </c>
      <c r="D28" s="69" t="s">
        <v>30</v>
      </c>
      <c r="E28" s="69" t="s">
        <v>30</v>
      </c>
      <c r="F28" s="43"/>
      <c r="G28" s="70" t="s">
        <v>31</v>
      </c>
      <c r="H28" s="69" t="s">
        <v>30</v>
      </c>
      <c r="I28" s="69" t="s">
        <v>30</v>
      </c>
      <c r="J28" s="69" t="s">
        <v>30</v>
      </c>
      <c r="K28" s="43"/>
      <c r="L28" s="71" t="s">
        <v>31</v>
      </c>
      <c r="M28" s="69" t="s">
        <v>30</v>
      </c>
      <c r="N28" s="69" t="s">
        <v>30</v>
      </c>
      <c r="O28" s="69" t="s">
        <v>30</v>
      </c>
      <c r="P28" s="43"/>
      <c r="Q28" s="43"/>
    </row>
    <row r="29" spans="1:17" ht="20.100000000000001" customHeight="1" thickBot="1" x14ac:dyDescent="0.35">
      <c r="A29" s="9"/>
      <c r="B29" s="34"/>
      <c r="C29" s="34"/>
      <c r="D29" s="34"/>
      <c r="E29" s="34"/>
      <c r="F29" s="34"/>
      <c r="G29" s="34"/>
      <c r="H29" s="34"/>
      <c r="I29" s="34"/>
      <c r="J29" s="34"/>
      <c r="K29" s="34"/>
      <c r="L29" s="34"/>
      <c r="M29" s="34"/>
      <c r="N29" s="34"/>
      <c r="O29" s="34"/>
      <c r="P29" s="34"/>
      <c r="Q29" s="44"/>
    </row>
    <row r="30" spans="1:17" ht="20.100000000000001" customHeight="1" thickBot="1" x14ac:dyDescent="0.35">
      <c r="A30" s="9"/>
      <c r="B30" s="66" t="s">
        <v>21</v>
      </c>
      <c r="C30" s="67"/>
      <c r="D30" s="68"/>
      <c r="E30" s="65"/>
      <c r="F30" s="87">
        <v>0.1</v>
      </c>
      <c r="G30" s="10"/>
      <c r="H30" s="76"/>
      <c r="I30" s="79" t="b">
        <v>0</v>
      </c>
      <c r="J30" s="77" t="s">
        <v>32</v>
      </c>
      <c r="K30" s="77"/>
      <c r="L30" s="77"/>
      <c r="M30" s="77"/>
      <c r="N30" s="77"/>
      <c r="O30" s="77"/>
      <c r="P30" s="77"/>
      <c r="Q30" s="78"/>
    </row>
    <row r="31" spans="1:17" ht="36" customHeight="1" x14ac:dyDescent="0.3">
      <c r="A31" s="13"/>
      <c r="B31" s="61"/>
      <c r="C31" s="25"/>
      <c r="D31" s="25"/>
      <c r="E31" s="17"/>
      <c r="F31" s="35"/>
      <c r="G31" s="37"/>
      <c r="H31" s="10"/>
      <c r="I31" s="80" t="b">
        <v>0</v>
      </c>
      <c r="J31" s="45" t="s">
        <v>22</v>
      </c>
      <c r="K31" s="10"/>
      <c r="L31" s="10"/>
      <c r="M31" s="10"/>
      <c r="N31" s="10"/>
      <c r="O31" s="10"/>
      <c r="P31" s="10"/>
      <c r="Q31" s="12"/>
    </row>
    <row r="32" spans="1:17" ht="36" customHeight="1" thickBot="1" x14ac:dyDescent="0.35">
      <c r="A32" s="13"/>
      <c r="B32" s="20" t="s">
        <v>23</v>
      </c>
      <c r="C32" s="25"/>
      <c r="D32" s="21"/>
      <c r="E32" s="21">
        <f>SUM(C28,D28,E28,H28,I28,J28,M28,N28,O28)</f>
        <v>0</v>
      </c>
      <c r="F32" s="38"/>
      <c r="G32" s="37"/>
      <c r="H32" s="10"/>
      <c r="I32" s="81" t="b">
        <v>0</v>
      </c>
      <c r="J32" s="45" t="s">
        <v>24</v>
      </c>
      <c r="K32" s="10"/>
      <c r="L32" s="10"/>
      <c r="M32" s="10"/>
      <c r="N32" s="10"/>
      <c r="O32" s="10"/>
      <c r="P32" s="10"/>
      <c r="Q32" s="12"/>
    </row>
    <row r="33" spans="1:17" ht="36" customHeight="1" thickTop="1" thickBot="1" x14ac:dyDescent="0.35">
      <c r="A33" s="13"/>
      <c r="B33" s="20" t="s">
        <v>25</v>
      </c>
      <c r="C33" s="25"/>
      <c r="D33" s="74">
        <f>SUM(B27+G27+L27+Q27)</f>
        <v>5</v>
      </c>
      <c r="E33" s="75"/>
      <c r="F33" s="38"/>
      <c r="G33" s="37"/>
      <c r="H33" s="10"/>
      <c r="I33" s="82"/>
      <c r="J33" s="25"/>
      <c r="K33" s="25"/>
      <c r="L33" s="10"/>
      <c r="M33" s="10"/>
      <c r="N33" s="10"/>
      <c r="O33" s="10"/>
      <c r="P33" s="10"/>
      <c r="Q33" s="12"/>
    </row>
    <row r="34" spans="1:17" ht="36" customHeight="1" thickTop="1" thickBot="1" x14ac:dyDescent="0.35">
      <c r="A34" s="46"/>
      <c r="B34" s="83" t="s">
        <v>33</v>
      </c>
      <c r="C34" s="84"/>
      <c r="D34" s="74">
        <f>IF(I30=TRUE,D33*$F$30,D33)-(D33)</f>
        <v>0</v>
      </c>
      <c r="E34" s="75"/>
      <c r="F34" s="47"/>
      <c r="G34" s="48"/>
      <c r="H34" s="49"/>
      <c r="I34" s="49"/>
      <c r="J34" s="49"/>
      <c r="K34" s="49"/>
      <c r="L34" s="49"/>
      <c r="M34" s="49"/>
      <c r="N34" s="49"/>
      <c r="O34" s="49"/>
      <c r="P34" s="49"/>
      <c r="Q34" s="50"/>
    </row>
  </sheetData>
  <sheetProtection algorithmName="SHA-512" hashValue="PNfJplkdIjFH5zAFpYTfTHBwQfQU1a3994qmdjOCcavl5DfxnWPWyd7THk0ciLlr3mWHz/fgSzKlZXE3kttEyw==" saltValue="/5uC6ONehvRiEDNWzN2AfA==" spinCount="100000" sheet="1" objects="1" scenarios="1"/>
  <protectedRanges>
    <protectedRange sqref="C7 K7 D8 C28 D28 E28 H28 I28 J28 M28 N28 O28 I30 I31 I32" name="customer"/>
  </protectedRanges>
  <mergeCells count="13">
    <mergeCell ref="D34:E34"/>
    <mergeCell ref="B34:C34"/>
    <mergeCell ref="C7:I7"/>
    <mergeCell ref="K7:P7"/>
    <mergeCell ref="D8:I8"/>
    <mergeCell ref="L26:P26"/>
    <mergeCell ref="I2:P3"/>
    <mergeCell ref="D33:E33"/>
    <mergeCell ref="B11:C11"/>
    <mergeCell ref="B26:F26"/>
    <mergeCell ref="G26:K26"/>
    <mergeCell ref="B5:D5"/>
    <mergeCell ref="B30:D30"/>
  </mergeCells>
  <dataValidations count="1">
    <dataValidation type="list" allowBlank="1" showInputMessage="1" showErrorMessage="1" sqref="C28:E28 H28:J28 M28:O28">
      <formula1>"none,1,2,3,4,5,6,7,8,9,10"</formula1>
    </dataValidation>
  </dataValidations>
  <pageMargins left="0.25" right="0.25" top="0.75" bottom="0.75" header="0.3" footer="0.3"/>
  <pageSetup scale="62" orientation="portrait" r:id="rId1"/>
  <headerFooter>
    <oddFooter>&amp;C&amp;"Helvetica Neue,Regular"&amp;12&amp;K000000&amp;P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8</xdr:col>
                    <xdr:colOff>295275</xdr:colOff>
                    <xdr:row>28</xdr:row>
                    <xdr:rowOff>209550</xdr:rowOff>
                  </from>
                  <to>
                    <xdr:col>8</xdr:col>
                    <xdr:colOff>571500</xdr:colOff>
                    <xdr:row>30</xdr:row>
                    <xdr:rowOff>76200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8</xdr:col>
                    <xdr:colOff>285750</xdr:colOff>
                    <xdr:row>30</xdr:row>
                    <xdr:rowOff>180975</xdr:rowOff>
                  </from>
                  <to>
                    <xdr:col>8</xdr:col>
                    <xdr:colOff>581025</xdr:colOff>
                    <xdr:row>31</xdr:row>
                    <xdr:rowOff>38100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8</xdr:col>
                    <xdr:colOff>295275</xdr:colOff>
                    <xdr:row>31</xdr:row>
                    <xdr:rowOff>180975</xdr:rowOff>
                  </from>
                  <to>
                    <xdr:col>8</xdr:col>
                    <xdr:colOff>542925</xdr:colOff>
                    <xdr:row>32</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Export Summary</vt:lpstr>
      <vt:lpstr>Order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Hogan, Eugene M Jr PO2 USN NAVOPSPTCEN PNS FL (USA)</cp:lastModifiedBy>
  <dcterms:modified xsi:type="dcterms:W3CDTF">2022-03-31T20:58:02Z</dcterms:modified>
</cp:coreProperties>
</file>